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<sst xmlns="http://schemas.openxmlformats.org/spreadsheetml/2006/main" count="79" uniqueCount="79">
  <si>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</si>
  <si>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</si>
  <si>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</si>
  <si>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</si>
  <si>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</si>
  <si>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</si>
  <si>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</si>
  <si>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</si>
  <si>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</si>
  <si>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</si>
  <si>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</si>
  <si>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</si>
  <si>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</si>
  <si>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</si>
  <si>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</si>
  <si>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</si>
  <si>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</si>
  <si>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</si>
  <si>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</si>
  <si>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</si>
  <si>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</si>
  <si>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</si>
  <si>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</si>
  <si>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</si>
  <si>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</si>
  <si>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</si>
  <si>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</si>
  <si>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</si>
  <si>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</si>
  <si>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</si>
  <si>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</si>
  <si>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</si>
  <si>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</si>
  <si>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</si>
  <si>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</si>
  <si>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</si>
  <si>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</si>
  <si>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</si>
  <si>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</si>
  <si>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</si>
  <si>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</si>
  <si>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</si>
  <si>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</si>
  <si>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</si>
  <si>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</si>
  <si>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</si>
  <si>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</si>
  <si>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ФИЗИЧЕСКАЯ КУЛЬТУРА И СПОРТ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</si>
  <si>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</si>
  <si>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</si>
  <si>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</si>
  <si>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</si>
  <si>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</si>
  <si>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</si>
  <si>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</si>
  <si>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</si>
  <si>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</si>
  <si>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</si>
  <si>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</si>
  <si>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</si>
  <si>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Аналитические данные о расходах  бюджета муниципального образования по разделам и подразделам классификации расходов бюджетов за отчетный период текущего финансового года  в сравнении с соответствующим периодом прошлого года.</t>
  </si>
  <si>
    <t>0314</t>
  </si>
  <si>
    <t>0405</t>
  </si>
  <si>
    <t xml:space="preserve">      Сельское хозяйство и рыболовство</t>
  </si>
  <si>
    <t>0410</t>
  </si>
  <si>
    <t>1105</t>
  </si>
  <si>
    <t xml:space="preserve">      Другие вопросы в области физической культуры и спорта
</t>
  </si>
  <si>
    <t>0107</t>
  </si>
  <si>
    <t xml:space="preserve">      Обеспечение проведения выборов и референдумов</t>
  </si>
  <si>
    <t xml:space="preserve">      Другие вопросы в области национальной безопасности и правоохранительной деятельности</t>
  </si>
  <si>
    <t xml:space="preserve">      Связь и информатика</t>
  </si>
  <si>
    <t xml:space="preserve">      Молодежная политика</t>
  </si>
  <si>
    <t>Исполнение            в %</t>
  </si>
  <si>
    <t xml:space="preserve">      Социальное обеспечение населения</t>
  </si>
  <si>
    <t>1003</t>
  </si>
  <si>
    <t>Касс. расход за 2017 год</t>
  </si>
  <si>
    <t>Касс. расход за 2018 год</t>
  </si>
  <si>
    <t>1100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</si>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</sst>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FC19]d\ mmmm\ yyyy\ &quot;г.&quot;"/>
    <numFmt numFmtId="188" formatCode="0.000%"/>
    <numFmt numFmtId="189" formatCode="0.0000%"/>
    <numFmt numFmtId="190" formatCode="0.0%"/>
    <numFmt numFmtId="191" formatCode="#,##0.00000"/>
    <numFmt numFmtId="192" formatCode="#,##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21" borderId="0">
      <alignment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0">
      <alignment/>
      <protection/>
    </xf>
    <xf numFmtId="1" fontId="31" fillId="0" borderId="1">
      <alignment horizontal="left" vertical="top" wrapText="1" indent="2"/>
      <protection/>
    </xf>
    <xf numFmtId="0" fontId="32" fillId="0" borderId="0">
      <alignment horizontal="center"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1">
      <alignment horizontal="center" vertical="center" wrapText="1"/>
      <protection/>
    </xf>
    <xf numFmtId="0" fontId="31" fillId="0" borderId="0">
      <alignment horizontal="right"/>
      <protection/>
    </xf>
    <xf numFmtId="1" fontId="31" fillId="0" borderId="1">
      <alignment horizontal="center" vertical="top" shrinkToFit="1"/>
      <protection/>
    </xf>
    <xf numFmtId="0" fontId="31" fillId="21" borderId="2">
      <alignment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1" borderId="3">
      <alignment/>
      <protection/>
    </xf>
    <xf numFmtId="0" fontId="31" fillId="0" borderId="1">
      <alignment horizontal="center" vertical="center" wrapText="1"/>
      <protection/>
    </xf>
    <xf numFmtId="49" fontId="31" fillId="0" borderId="1">
      <alignment horizontal="left" vertical="top" wrapText="1" indent="2"/>
      <protection/>
    </xf>
    <xf numFmtId="0" fontId="31" fillId="0" borderId="1">
      <alignment horizontal="center" vertical="center" wrapText="1"/>
      <protection/>
    </xf>
    <xf numFmtId="49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0" fontId="31" fillId="0" borderId="1">
      <alignment horizontal="center" vertical="center" wrapText="1"/>
      <protection/>
    </xf>
    <xf numFmtId="10" fontId="31" fillId="0" borderId="1">
      <alignment horizontal="right" vertical="top" shrinkToFit="1"/>
      <protection/>
    </xf>
    <xf numFmtId="0" fontId="31" fillId="21" borderId="0">
      <alignment shrinkToFit="1"/>
      <protection/>
    </xf>
    <xf numFmtId="0" fontId="31" fillId="21" borderId="3">
      <alignment shrinkToFit="1"/>
      <protection/>
    </xf>
    <xf numFmtId="0" fontId="31" fillId="0" borderId="1">
      <alignment horizontal="center" vertical="center" wrapText="1"/>
      <protection/>
    </xf>
    <xf numFmtId="0" fontId="33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3" fillId="22" borderId="1">
      <alignment horizontal="right" vertical="top" shrinkToFit="1"/>
      <protection/>
    </xf>
    <xf numFmtId="4" fontId="33" fillId="22" borderId="1">
      <alignment horizontal="right" vertical="top" shrinkToFit="1"/>
      <protection/>
    </xf>
    <xf numFmtId="0" fontId="31" fillId="0" borderId="1">
      <alignment horizontal="center" vertical="center" wrapText="1"/>
      <protection/>
    </xf>
    <xf numFmtId="4" fontId="33" fillId="22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33" fillId="0" borderId="1">
      <alignment horizontal="left"/>
      <protection/>
    </xf>
    <xf numFmtId="0" fontId="31" fillId="21" borderId="4">
      <alignment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4" fontId="31" fillId="0" borderId="1">
      <alignment horizontal="right" vertical="top" shrinkToFit="1"/>
      <protection/>
    </xf>
    <xf numFmtId="0" fontId="33" fillId="0" borderId="1">
      <alignment vertical="top" wrapText="1"/>
      <protection/>
    </xf>
    <xf numFmtId="4" fontId="33" fillId="22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0" fontId="31" fillId="0" borderId="0">
      <alignment wrapText="1"/>
      <protection/>
    </xf>
    <xf numFmtId="4" fontId="33" fillId="23" borderId="1">
      <alignment horizontal="right" vertical="top" shrinkToFit="1"/>
      <protection/>
    </xf>
    <xf numFmtId="10" fontId="33" fillId="23" borderId="1">
      <alignment horizontal="right" vertical="top" shrinkToFit="1"/>
      <protection/>
    </xf>
    <xf numFmtId="0" fontId="31" fillId="0" borderId="1">
      <alignment horizontal="center" vertical="center" wrapText="1"/>
      <protection/>
    </xf>
    <xf numFmtId="0" fontId="31" fillId="21" borderId="3">
      <alignment horizontal="center"/>
      <protection/>
    </xf>
    <xf numFmtId="0" fontId="31" fillId="0" borderId="1">
      <alignment horizontal="center" vertical="center" wrapText="1"/>
      <protection/>
    </xf>
    <xf numFmtId="0" fontId="31" fillId="21" borderId="3">
      <alignment horizontal="left"/>
      <protection/>
    </xf>
    <xf numFmtId="0" fontId="31" fillId="0" borderId="1">
      <alignment horizontal="center" vertical="center" wrapText="1"/>
      <protection/>
    </xf>
    <xf numFmtId="0" fontId="31" fillId="21" borderId="4">
      <alignment horizontal="center"/>
      <protection/>
    </xf>
    <xf numFmtId="0" fontId="31" fillId="0" borderId="1">
      <alignment horizontal="center" vertical="center" wrapText="1"/>
      <protection/>
    </xf>
    <xf numFmtId="0" fontId="31" fillId="21" borderId="4">
      <alignment horizontal="left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3" fillId="22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3" fillId="0" borderId="1">
      <alignment vertical="top" wrapText="1"/>
      <protection/>
    </xf>
    <xf numFmtId="0" fontId="31" fillId="21" borderId="0">
      <alignment horizontal="center"/>
      <protection/>
    </xf>
    <xf numFmtId="0" fontId="31" fillId="21" borderId="0">
      <alignment horizontal="left"/>
      <protection/>
    </xf>
    <xf numFmtId="4" fontId="33" fillId="23" borderId="1">
      <alignment horizontal="right" vertical="top" shrinkToFit="1"/>
      <protection/>
    </xf>
    <xf numFmtId="10" fontId="33" fillId="23" borderId="1">
      <alignment horizontal="right" vertical="top" shrinkToFit="1"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30" borderId="5" applyNumberFormat="0" applyAlignment="0" applyProtection="0"/>
    <xf numFmtId="0" fontId="35" fillId="31" borderId="6" applyNumberFormat="0" applyAlignment="0" applyProtection="0"/>
    <xf numFmtId="0" fontId="36" fillId="31" borderId="5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2" borderId="11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5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51" fillId="36" borderId="0" xfId="71" applyNumberFormat="1" applyFont="1" applyFill="1" applyBorder="1" applyProtection="1">
      <alignment horizontal="right" vertical="top" shrinkToFit="1"/>
      <protection/>
    </xf>
    <xf numFmtId="3" fontId="0" fillId="36" borderId="0" xfId="0" applyNumberFormat="1" applyFill="1" applyBorder="1" applyAlignment="1">
      <alignment horizontal="right" vertical="top"/>
    </xf>
    <xf numFmtId="0" fontId="1" fillId="36" borderId="0" xfId="0" applyFont="1" applyFill="1" applyBorder="1" applyAlignment="1">
      <alignment horizontal="left" vertical="top" wrapText="1"/>
    </xf>
    <xf numFmtId="49" fontId="1" fillId="36" borderId="0" xfId="0" applyNumberFormat="1" applyFont="1" applyFill="1" applyBorder="1" applyAlignment="1">
      <alignment horizontal="center" vertical="top" shrinkToFit="1"/>
    </xf>
    <xf numFmtId="9" fontId="0" fillId="36" borderId="0" xfId="0" applyNumberFormat="1" applyFill="1" applyBorder="1" applyAlignment="1">
      <alignment horizontal="right" vertical="top"/>
    </xf>
    <xf numFmtId="3" fontId="31" fillId="36" borderId="0" xfId="83" applyNumberFormat="1" applyFont="1" applyFill="1" applyBorder="1" applyProtection="1">
      <alignment horizontal="right" vertical="top" shrinkToFit="1"/>
      <protection/>
    </xf>
    <xf numFmtId="3" fontId="31" fillId="36" borderId="14" xfId="83" applyNumberFormat="1" applyFont="1" applyFill="1" applyBorder="1" applyProtection="1">
      <alignment horizontal="right" vertical="top" shrinkToFit="1"/>
      <protection/>
    </xf>
    <xf numFmtId="0" fontId="3" fillId="2" borderId="0" xfId="0" applyFont="1" applyFill="1" applyBorder="1" applyAlignment="1">
      <alignment horizontal="center" wrapText="1"/>
    </xf>
    <xf numFmtId="0" fontId="5" fillId="2" borderId="15" xfId="0" applyFont="1" applyBorder="1" applyAlignment="1">
      <alignment horizontal="center" vertical="center" wrapText="1"/>
    </xf>
    <xf numFmtId="0" fontId="5" fillId="2" borderId="16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1" fillId="36" borderId="1" xfId="76" applyNumberFormat="1" applyFont="1" applyFill="1" applyProtection="1">
      <alignment horizontal="left"/>
      <protection/>
    </xf>
    <xf numFmtId="0" fontId="51" fillId="36" borderId="1" xfId="76" applyFont="1" applyFill="1" applyProtection="1">
      <alignment horizontal="left"/>
      <protection locked="0"/>
    </xf>
    <xf numFmtId="192" fontId="33" fillId="22" borderId="1" xfId="82" applyNumberFormat="1" applyFill="1" applyAlignment="1" applyProtection="1">
      <alignment shrinkToFit="1"/>
      <protection/>
    </xf>
    <xf numFmtId="192" fontId="52" fillId="22" borderId="17" xfId="0" applyNumberFormat="1" applyFont="1" applyFill="1" applyBorder="1" applyAlignment="1">
      <alignment/>
    </xf>
    <xf numFmtId="192" fontId="52" fillId="36" borderId="17" xfId="0" applyNumberFormat="1" applyFont="1" applyFill="1" applyBorder="1" applyAlignment="1">
      <alignment/>
    </xf>
    <xf numFmtId="192" fontId="33" fillId="23" borderId="1" xfId="113" applyNumberFormat="1" applyAlignment="1" applyProtection="1">
      <alignment shrinkToFit="1"/>
      <protection/>
    </xf>
    <xf numFmtId="0" fontId="33" fillId="0" borderId="1" xfId="110" applyNumberFormat="1" applyProtection="1">
      <alignment vertical="top" wrapText="1"/>
      <protection/>
    </xf>
    <xf numFmtId="1" fontId="31" fillId="0" borderId="1" xfId="53" applyNumberFormat="1" applyProtection="1">
      <alignment horizontal="center" vertical="top" shrinkToFit="1"/>
      <protection/>
    </xf>
    <xf numFmtId="0" fontId="33" fillId="0" borderId="1" xfId="110" applyNumberFormat="1" applyProtection="1">
      <alignment vertical="top" wrapText="1"/>
      <protection/>
    </xf>
    <xf numFmtId="1" fontId="31" fillId="0" borderId="1" xfId="53" applyNumberFormat="1" applyProtection="1">
      <alignment horizontal="center" vertical="top" shrinkToFit="1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6 2 2" xfId="73"/>
    <cellStyle name="xl36 3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1 2 2" xfId="85"/>
    <cellStyle name="xl41 3" xfId="86"/>
    <cellStyle name="xl42" xfId="87"/>
    <cellStyle name="xl42 2" xfId="88"/>
    <cellStyle name="xl43" xfId="89"/>
    <cellStyle name="xl43 2" xfId="90"/>
    <cellStyle name="xl44" xfId="91"/>
    <cellStyle name="xl44 2" xfId="92"/>
    <cellStyle name="xl45" xfId="93"/>
    <cellStyle name="xl45 2" xfId="94"/>
    <cellStyle name="xl46" xfId="95"/>
    <cellStyle name="xl46 2" xfId="96"/>
    <cellStyle name="xl47" xfId="97"/>
    <cellStyle name="xl48" xfId="98"/>
    <cellStyle name="xl49" xfId="99"/>
    <cellStyle name="xl50" xfId="100"/>
    <cellStyle name="xl51" xfId="101"/>
    <cellStyle name="xl52" xfId="102"/>
    <cellStyle name="xl53" xfId="103"/>
    <cellStyle name="xl54" xfId="104"/>
    <cellStyle name="xl55" xfId="105"/>
    <cellStyle name="xl56" xfId="106"/>
    <cellStyle name="xl57" xfId="107"/>
    <cellStyle name="xl58" xfId="108"/>
    <cellStyle name="xl59" xfId="109"/>
    <cellStyle name="xl60" xfId="110"/>
    <cellStyle name="xl61" xfId="111"/>
    <cellStyle name="xl62" xfId="112"/>
    <cellStyle name="xl63" xfId="113"/>
    <cellStyle name="xl64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Hyperlink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10" xfId="135"/>
    <cellStyle name="Обычный 11" xfId="136"/>
    <cellStyle name="Обычный 12" xfId="137"/>
    <cellStyle name="Обычный 2" xfId="138"/>
    <cellStyle name="Обычный 2 2" xfId="139"/>
    <cellStyle name="Обычный 3" xfId="140"/>
    <cellStyle name="Обычный 3 2" xfId="141"/>
    <cellStyle name="Обычный 4" xfId="142"/>
    <cellStyle name="Обычный 5" xfId="143"/>
    <cellStyle name="Обычный 6" xfId="144"/>
    <cellStyle name="Обычный 7" xfId="145"/>
    <cellStyle name="Обычный 8" xfId="146"/>
    <cellStyle name="Обычный 9" xfId="147"/>
    <cellStyle name="Followed Hyperlink" xfId="148"/>
    <cellStyle name="Плохой" xfId="149"/>
    <cellStyle name="Пояснение" xfId="150"/>
    <cellStyle name="Примечание" xfId="151"/>
    <cellStyle name="Percent" xfId="152"/>
    <cellStyle name="Связанная ячейка" xfId="153"/>
    <cellStyle name="Текст предупреждения" xfId="154"/>
    <cellStyle name="Comma" xfId="155"/>
    <cellStyle name="Comma [0]" xfId="156"/>
    <cellStyle name="Финансовый 2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00390625" defaultRowHeight="12.75" outlineLevelRow="1"/>
  <cols>
    <col min="1" max="1" width="69.875" style="5" customWidth="1"/>
    <col min="2" max="2" width="11.00390625" style="0" customWidth="1"/>
    <col min="3" max="3" width="14.25390625" style="3" customWidth="1"/>
    <col min="4" max="4" width="14.625" style="0" customWidth="1"/>
    <col min="5" max="5" width="16.00390625" style="0" customWidth="1"/>
  </cols>
  <sheetData>
    <row r="1" spans="1:5" ht="66" customHeight="1">
      <c r="A1" s="16" t="s">
        <v>60</v>
      </c>
      <c r="B1" s="16"/>
      <c r="C1" s="16"/>
      <c r="D1" s="16"/>
      <c r="E1" s="16"/>
    </row>
    <row r="2" spans="1:5" s="7" customFormat="1" ht="14.25" customHeight="1">
      <c r="A2" s="21" t="s">
        <v>59</v>
      </c>
      <c r="B2" s="21"/>
      <c r="C2" s="21"/>
      <c r="D2" s="21"/>
      <c r="E2" s="21"/>
    </row>
    <row r="3" spans="1:5" ht="12.75" customHeight="1">
      <c r="A3" s="23" t="s">
        <v>0</v>
      </c>
      <c r="B3" s="24" t="s">
        <v>1</v>
      </c>
      <c r="C3" s="20" t="s">
        <v>75</v>
      </c>
      <c r="D3" s="20" t="s">
        <v>76</v>
      </c>
      <c r="E3" s="17" t="s">
        <v>72</v>
      </c>
    </row>
    <row r="4" spans="1:5" ht="41.25" customHeight="1">
      <c r="A4" s="23"/>
      <c r="B4" s="24"/>
      <c r="C4" s="20"/>
      <c r="D4" s="20"/>
      <c r="E4" s="18"/>
    </row>
    <row r="5" spans="1:5" ht="14.25">
      <c r="A5" s="31" t="s">
        <v>2</v>
      </c>
      <c r="B5" s="32" t="s">
        <v>3</v>
      </c>
      <c r="C5" s="30">
        <v>103295</v>
      </c>
      <c r="D5" s="30">
        <v>108962.11643</v>
      </c>
      <c r="E5" s="29">
        <f aca="true" t="shared" si="0" ref="E5:E40">D5/C5*100</f>
        <v>105.48634147829033</v>
      </c>
    </row>
    <row r="6" spans="1:5" ht="38.25">
      <c r="A6" s="31" t="s">
        <v>4</v>
      </c>
      <c r="B6" s="32" t="s">
        <v>5</v>
      </c>
      <c r="C6" s="30">
        <v>2036</v>
      </c>
      <c r="D6" s="30">
        <v>2202.76376</v>
      </c>
      <c r="E6" s="29">
        <f t="shared" si="0"/>
        <v>108.1907544204322</v>
      </c>
    </row>
    <row r="7" spans="1:5" ht="38.25" outlineLevel="1">
      <c r="A7" s="31" t="s">
        <v>6</v>
      </c>
      <c r="B7" s="32" t="s">
        <v>7</v>
      </c>
      <c r="C7" s="30">
        <v>43530</v>
      </c>
      <c r="D7" s="30">
        <v>46614.70949</v>
      </c>
      <c r="E7" s="29">
        <f t="shared" si="0"/>
        <v>107.08639901217552</v>
      </c>
    </row>
    <row r="8" spans="1:5" ht="14.25" outlineLevel="1">
      <c r="A8" s="31" t="s">
        <v>68</v>
      </c>
      <c r="B8" s="32" t="s">
        <v>67</v>
      </c>
      <c r="C8" s="30"/>
      <c r="D8" s="30">
        <v>1923.73226</v>
      </c>
      <c r="E8" s="29"/>
    </row>
    <row r="9" spans="1:5" ht="14.25" outlineLevel="1">
      <c r="A9" s="31" t="s">
        <v>8</v>
      </c>
      <c r="B9" s="32" t="s">
        <v>9</v>
      </c>
      <c r="C9" s="30">
        <v>57729</v>
      </c>
      <c r="D9" s="30">
        <v>58220.91092</v>
      </c>
      <c r="E9" s="29">
        <f t="shared" si="0"/>
        <v>100.85210365674098</v>
      </c>
    </row>
    <row r="10" spans="1:5" ht="25.5" outlineLevel="1">
      <c r="A10" s="31" t="s">
        <v>10</v>
      </c>
      <c r="B10" s="32" t="s">
        <v>11</v>
      </c>
      <c r="C10" s="30">
        <v>2245.9</v>
      </c>
      <c r="D10" s="30">
        <v>2455.89334</v>
      </c>
      <c r="E10" s="29">
        <f t="shared" si="0"/>
        <v>109.3500752482301</v>
      </c>
    </row>
    <row r="11" spans="1:5" ht="25.5" outlineLevel="1">
      <c r="A11" s="31" t="s">
        <v>12</v>
      </c>
      <c r="B11" s="32" t="s">
        <v>13</v>
      </c>
      <c r="C11" s="30">
        <v>1100.1</v>
      </c>
      <c r="D11" s="30">
        <v>1326.66</v>
      </c>
      <c r="E11" s="29">
        <f t="shared" si="0"/>
        <v>120.59449140987184</v>
      </c>
    </row>
    <row r="12" spans="1:5" ht="14.25">
      <c r="A12" s="31" t="s">
        <v>14</v>
      </c>
      <c r="B12" s="32" t="s">
        <v>15</v>
      </c>
      <c r="C12" s="30">
        <v>772.7</v>
      </c>
      <c r="D12" s="30">
        <v>692.4</v>
      </c>
      <c r="E12" s="29">
        <f t="shared" si="0"/>
        <v>89.60786851300632</v>
      </c>
    </row>
    <row r="13" spans="1:5" ht="25.5" outlineLevel="1">
      <c r="A13" s="31" t="s">
        <v>69</v>
      </c>
      <c r="B13" s="32" t="s">
        <v>61</v>
      </c>
      <c r="C13" s="30">
        <v>373.1</v>
      </c>
      <c r="D13" s="30">
        <v>436.83334</v>
      </c>
      <c r="E13" s="29">
        <f t="shared" si="0"/>
        <v>117.08210667381398</v>
      </c>
    </row>
    <row r="14" spans="1:5" ht="14.25" outlineLevel="1">
      <c r="A14" s="31" t="s">
        <v>16</v>
      </c>
      <c r="B14" s="32" t="s">
        <v>17</v>
      </c>
      <c r="C14" s="30">
        <v>100726.6</v>
      </c>
      <c r="D14" s="30">
        <v>63477.07835</v>
      </c>
      <c r="E14" s="29">
        <f t="shared" si="0"/>
        <v>63.019180980992104</v>
      </c>
    </row>
    <row r="15" spans="1:5" ht="14.25" outlineLevel="1">
      <c r="A15" s="31" t="s">
        <v>63</v>
      </c>
      <c r="B15" s="32" t="s">
        <v>62</v>
      </c>
      <c r="C15" s="30">
        <v>1863.7</v>
      </c>
      <c r="D15" s="30">
        <v>1979.928</v>
      </c>
      <c r="E15" s="29">
        <f t="shared" si="0"/>
        <v>106.23641143960938</v>
      </c>
    </row>
    <row r="16" spans="1:5" ht="14.25">
      <c r="A16" s="31" t="s">
        <v>18</v>
      </c>
      <c r="B16" s="32" t="s">
        <v>19</v>
      </c>
      <c r="C16" s="30"/>
      <c r="D16" s="30">
        <v>6736.17161</v>
      </c>
      <c r="E16" s="29"/>
    </row>
    <row r="17" spans="1:5" ht="14.25">
      <c r="A17" s="31" t="s">
        <v>20</v>
      </c>
      <c r="B17" s="32" t="s">
        <v>21</v>
      </c>
      <c r="C17" s="30">
        <v>96772.9</v>
      </c>
      <c r="D17" s="30">
        <v>53151.30865</v>
      </c>
      <c r="E17" s="29">
        <f t="shared" si="0"/>
        <v>54.923753085832914</v>
      </c>
    </row>
    <row r="18" spans="1:5" ht="14.25" outlineLevel="1">
      <c r="A18" s="31" t="s">
        <v>70</v>
      </c>
      <c r="B18" s="32" t="s">
        <v>64</v>
      </c>
      <c r="C18" s="30">
        <v>13.7</v>
      </c>
      <c r="D18" s="30">
        <v>14.26417</v>
      </c>
      <c r="E18" s="29">
        <f t="shared" si="0"/>
        <v>104.1180291970803</v>
      </c>
    </row>
    <row r="19" spans="1:5" ht="14.25" outlineLevel="1">
      <c r="A19" s="31" t="s">
        <v>22</v>
      </c>
      <c r="B19" s="32" t="s">
        <v>23</v>
      </c>
      <c r="C19" s="30">
        <v>2076.3</v>
      </c>
      <c r="D19" s="30">
        <v>1595.40592</v>
      </c>
      <c r="E19" s="29">
        <f t="shared" si="0"/>
        <v>76.83889226027067</v>
      </c>
    </row>
    <row r="20" spans="1:5" ht="14.25" outlineLevel="1">
      <c r="A20" s="31" t="s">
        <v>24</v>
      </c>
      <c r="B20" s="32" t="s">
        <v>25</v>
      </c>
      <c r="C20" s="30">
        <v>98003.6</v>
      </c>
      <c r="D20" s="30">
        <v>182510.18915</v>
      </c>
      <c r="E20" s="29">
        <f t="shared" si="0"/>
        <v>186.2280458574991</v>
      </c>
    </row>
    <row r="21" spans="1:5" ht="14.25" outlineLevel="1">
      <c r="A21" s="31" t="s">
        <v>26</v>
      </c>
      <c r="B21" s="32" t="s">
        <v>27</v>
      </c>
      <c r="C21" s="30">
        <v>14447</v>
      </c>
      <c r="D21" s="30">
        <v>94152.22338</v>
      </c>
      <c r="E21" s="29">
        <f t="shared" si="0"/>
        <v>651.7077827922752</v>
      </c>
    </row>
    <row r="22" spans="1:5" ht="14.25">
      <c r="A22" s="31" t="s">
        <v>28</v>
      </c>
      <c r="B22" s="32" t="s">
        <v>29</v>
      </c>
      <c r="C22" s="30">
        <v>18202.4</v>
      </c>
      <c r="D22" s="30">
        <v>25039.84778</v>
      </c>
      <c r="E22" s="29">
        <f t="shared" si="0"/>
        <v>137.5634409748165</v>
      </c>
    </row>
    <row r="23" spans="1:5" ht="14.25" outlineLevel="1">
      <c r="A23" s="31" t="s">
        <v>30</v>
      </c>
      <c r="B23" s="32" t="s">
        <v>31</v>
      </c>
      <c r="C23" s="30">
        <v>51646.4</v>
      </c>
      <c r="D23" s="30">
        <v>38531.28766</v>
      </c>
      <c r="E23" s="29">
        <f t="shared" si="0"/>
        <v>74.60595057932402</v>
      </c>
    </row>
    <row r="24" spans="1:5" ht="14.25" outlineLevel="1">
      <c r="A24" s="31" t="s">
        <v>32</v>
      </c>
      <c r="B24" s="32" t="s">
        <v>33</v>
      </c>
      <c r="C24" s="30">
        <v>13707.8</v>
      </c>
      <c r="D24" s="30">
        <v>24786.83033</v>
      </c>
      <c r="E24" s="29">
        <f t="shared" si="0"/>
        <v>180.82281861421964</v>
      </c>
    </row>
    <row r="25" spans="1:5" ht="14.25" outlineLevel="1">
      <c r="A25" s="31" t="s">
        <v>34</v>
      </c>
      <c r="B25" s="32" t="s">
        <v>35</v>
      </c>
      <c r="C25" s="30">
        <v>16932</v>
      </c>
      <c r="D25" s="30">
        <v>18538.75061</v>
      </c>
      <c r="E25" s="29">
        <f t="shared" si="0"/>
        <v>109.48943190408693</v>
      </c>
    </row>
    <row r="26" spans="1:5" ht="14.25" outlineLevel="1">
      <c r="A26" s="31" t="s">
        <v>71</v>
      </c>
      <c r="B26" s="32" t="s">
        <v>36</v>
      </c>
      <c r="C26" s="30">
        <v>16726.2</v>
      </c>
      <c r="D26" s="30">
        <v>18332.90006</v>
      </c>
      <c r="E26" s="29">
        <f t="shared" si="0"/>
        <v>109.60588812760818</v>
      </c>
    </row>
    <row r="27" spans="1:5" ht="14.25">
      <c r="A27" s="31" t="s">
        <v>37</v>
      </c>
      <c r="B27" s="32" t="s">
        <v>38</v>
      </c>
      <c r="C27" s="30">
        <v>205.8</v>
      </c>
      <c r="D27" s="30">
        <v>205.85055</v>
      </c>
      <c r="E27" s="29">
        <f t="shared" si="0"/>
        <v>100.02456268221573</v>
      </c>
    </row>
    <row r="28" spans="1:5" ht="14.25" outlineLevel="1">
      <c r="A28" s="31" t="s">
        <v>39</v>
      </c>
      <c r="B28" s="32" t="s">
        <v>40</v>
      </c>
      <c r="C28" s="30">
        <v>77226.5</v>
      </c>
      <c r="D28" s="30">
        <v>93429.78569</v>
      </c>
      <c r="E28" s="29">
        <f t="shared" si="0"/>
        <v>120.98150983146978</v>
      </c>
    </row>
    <row r="29" spans="1:5" ht="14.25" outlineLevel="1">
      <c r="A29" s="31" t="s">
        <v>41</v>
      </c>
      <c r="B29" s="32" t="s">
        <v>42</v>
      </c>
      <c r="C29" s="30">
        <v>77226.5</v>
      </c>
      <c r="D29" s="30">
        <v>93429.78569</v>
      </c>
      <c r="E29" s="29">
        <f t="shared" si="0"/>
        <v>120.98150983146978</v>
      </c>
    </row>
    <row r="30" spans="1:5" ht="14.25">
      <c r="A30" s="31" t="s">
        <v>43</v>
      </c>
      <c r="B30" s="32" t="s">
        <v>44</v>
      </c>
      <c r="C30" s="30">
        <v>2038.6</v>
      </c>
      <c r="D30" s="30">
        <v>1565.45534</v>
      </c>
      <c r="E30" s="29">
        <f t="shared" si="0"/>
        <v>76.7907063671147</v>
      </c>
    </row>
    <row r="31" spans="1:5" ht="14.25" outlineLevel="1">
      <c r="A31" s="31" t="s">
        <v>45</v>
      </c>
      <c r="B31" s="32" t="s">
        <v>46</v>
      </c>
      <c r="C31" s="30">
        <v>1243.1</v>
      </c>
      <c r="D31" s="30">
        <v>1354.45534</v>
      </c>
      <c r="E31" s="29">
        <f t="shared" si="0"/>
        <v>108.95787466816829</v>
      </c>
    </row>
    <row r="32" spans="1:5" ht="14.25">
      <c r="A32" s="31" t="s">
        <v>73</v>
      </c>
      <c r="B32" s="32" t="s">
        <v>74</v>
      </c>
      <c r="C32" s="30"/>
      <c r="D32" s="30">
        <v>211</v>
      </c>
      <c r="E32" s="29"/>
    </row>
    <row r="33" spans="1:5" ht="14.25">
      <c r="A33" s="33" t="s">
        <v>78</v>
      </c>
      <c r="B33" s="34">
        <v>1006</v>
      </c>
      <c r="C33" s="30">
        <v>795.5</v>
      </c>
      <c r="D33" s="30"/>
      <c r="E33" s="29">
        <f t="shared" si="0"/>
        <v>0</v>
      </c>
    </row>
    <row r="34" spans="1:5" ht="14.25">
      <c r="A34" s="31" t="s">
        <v>47</v>
      </c>
      <c r="B34" s="32" t="s">
        <v>77</v>
      </c>
      <c r="C34" s="30">
        <v>19432.3</v>
      </c>
      <c r="D34" s="30">
        <v>23109.03093</v>
      </c>
      <c r="E34" s="29">
        <f t="shared" si="0"/>
        <v>118.92071926637608</v>
      </c>
    </row>
    <row r="35" spans="1:5" ht="14.25">
      <c r="A35" s="31" t="s">
        <v>48</v>
      </c>
      <c r="B35" s="32" t="s">
        <v>49</v>
      </c>
      <c r="C35" s="30">
        <v>11979.2</v>
      </c>
      <c r="D35" s="30">
        <v>15152.0967</v>
      </c>
      <c r="E35" s="29">
        <f t="shared" si="0"/>
        <v>126.48671614131159</v>
      </c>
    </row>
    <row r="36" spans="1:5" ht="25.5" outlineLevel="1">
      <c r="A36" s="31" t="s">
        <v>66</v>
      </c>
      <c r="B36" s="32" t="s">
        <v>65</v>
      </c>
      <c r="C36" s="30">
        <v>7453.1</v>
      </c>
      <c r="D36" s="30">
        <v>7956.93423</v>
      </c>
      <c r="E36" s="29">
        <f t="shared" si="0"/>
        <v>106.7600626584911</v>
      </c>
    </row>
    <row r="37" spans="1:5" ht="14.25" outlineLevel="1">
      <c r="A37" s="31" t="s">
        <v>50</v>
      </c>
      <c r="B37" s="32" t="s">
        <v>51</v>
      </c>
      <c r="C37" s="30">
        <v>5898.2</v>
      </c>
      <c r="D37" s="30">
        <v>5164.9908</v>
      </c>
      <c r="E37" s="29">
        <f t="shared" si="0"/>
        <v>87.56893289478145</v>
      </c>
    </row>
    <row r="38" spans="1:5" ht="14.25">
      <c r="A38" s="31" t="s">
        <v>52</v>
      </c>
      <c r="B38" s="32" t="s">
        <v>53</v>
      </c>
      <c r="C38" s="30">
        <v>5898.2</v>
      </c>
      <c r="D38" s="30">
        <v>5164.9908</v>
      </c>
      <c r="E38" s="29">
        <f t="shared" si="0"/>
        <v>87.56893289478145</v>
      </c>
    </row>
    <row r="39" spans="1:5" ht="14.25" customHeight="1" outlineLevel="1">
      <c r="A39" s="31" t="s">
        <v>54</v>
      </c>
      <c r="B39" s="32" t="s">
        <v>55</v>
      </c>
      <c r="C39" s="30">
        <v>514.1</v>
      </c>
      <c r="D39" s="30">
        <v>109.62342</v>
      </c>
      <c r="E39" s="29">
        <f t="shared" si="0"/>
        <v>21.323365104065356</v>
      </c>
    </row>
    <row r="40" spans="1:5" ht="15" customHeight="1" outlineLevel="1">
      <c r="A40" s="31" t="s">
        <v>56</v>
      </c>
      <c r="B40" s="32" t="s">
        <v>57</v>
      </c>
      <c r="C40" s="30">
        <v>514.1</v>
      </c>
      <c r="D40" s="30">
        <v>109.62342</v>
      </c>
      <c r="E40" s="29">
        <f t="shared" si="0"/>
        <v>21.323365104065356</v>
      </c>
    </row>
    <row r="41" spans="1:5" ht="14.25">
      <c r="A41" s="25" t="s">
        <v>58</v>
      </c>
      <c r="B41" s="26"/>
      <c r="C41" s="27">
        <v>426312.7</v>
      </c>
      <c r="D41" s="27">
        <v>499322.91406</v>
      </c>
      <c r="E41" s="28">
        <f>D41/C41*100</f>
        <v>117.12597679121453</v>
      </c>
    </row>
    <row r="42" spans="1:5" ht="12.75">
      <c r="A42" s="11"/>
      <c r="B42" s="12"/>
      <c r="C42" s="15"/>
      <c r="D42" s="14"/>
      <c r="E42" s="13"/>
    </row>
    <row r="43" spans="1:5" ht="12.75">
      <c r="A43" s="11"/>
      <c r="B43" s="12"/>
      <c r="C43" s="9"/>
      <c r="D43" s="14"/>
      <c r="E43" s="13"/>
    </row>
    <row r="44" spans="1:5" ht="12.75" outlineLevel="1">
      <c r="A44" s="11"/>
      <c r="B44" s="12"/>
      <c r="C44" s="9"/>
      <c r="D44" s="14"/>
      <c r="E44" s="13"/>
    </row>
    <row r="45" spans="1:5" ht="39.75" customHeight="1" outlineLevel="1">
      <c r="A45" s="11"/>
      <c r="B45" s="12"/>
      <c r="C45" s="9"/>
      <c r="D45" s="14"/>
      <c r="E45" s="13"/>
    </row>
    <row r="46" spans="1:5" ht="39.75" customHeight="1" outlineLevel="1">
      <c r="A46" s="11"/>
      <c r="B46" s="12"/>
      <c r="C46" s="14"/>
      <c r="D46" s="14"/>
      <c r="E46" s="13"/>
    </row>
    <row r="47" spans="1:5" ht="39.75" customHeight="1" outlineLevel="1">
      <c r="A47" s="11"/>
      <c r="B47" s="12"/>
      <c r="C47" s="14"/>
      <c r="D47" s="14"/>
      <c r="E47" s="13"/>
    </row>
    <row r="48" spans="1:5" ht="39.75" customHeight="1" outlineLevel="1">
      <c r="A48" s="11"/>
      <c r="B48" s="12"/>
      <c r="C48" s="14"/>
      <c r="D48" s="14"/>
      <c r="E48" s="13"/>
    </row>
    <row r="49" spans="1:5" ht="12.75" outlineLevel="1">
      <c r="A49" s="11"/>
      <c r="B49" s="12"/>
      <c r="C49" s="10"/>
      <c r="D49" s="14"/>
      <c r="E49" s="13"/>
    </row>
    <row r="50" spans="1:5" ht="12.75">
      <c r="A50" s="19"/>
      <c r="B50" s="19"/>
      <c r="C50" s="9"/>
      <c r="D50" s="9"/>
      <c r="E50" s="13"/>
    </row>
    <row r="51" spans="1:4" ht="12.75">
      <c r="A51" s="4"/>
      <c r="B51" s="1"/>
      <c r="C51" s="2"/>
      <c r="D51" s="2"/>
    </row>
    <row r="52" spans="1:4" ht="30.75" customHeight="1">
      <c r="A52" s="22"/>
      <c r="B52" s="22"/>
      <c r="C52" s="22"/>
      <c r="D52" s="6"/>
    </row>
    <row r="53" spans="3:4" ht="12.75">
      <c r="C53" s="8"/>
      <c r="D53" s="8"/>
    </row>
  </sheetData>
  <sheetProtection/>
  <mergeCells count="10">
    <mergeCell ref="A1:E1"/>
    <mergeCell ref="E3:E4"/>
    <mergeCell ref="A50:B50"/>
    <mergeCell ref="D3:D4"/>
    <mergeCell ref="A2:E2"/>
    <mergeCell ref="A52:C52"/>
    <mergeCell ref="C3:C4"/>
    <mergeCell ref="A3:A4"/>
    <mergeCell ref="B3:B4"/>
    <mergeCell ref="A41:B41"/>
  </mergeCells>
  <printOptions/>
  <pageMargins left="0.787" right="0.59" top="0.59" bottom="0.59" header="0.393" footer="0.393"/>
  <pageSetup fitToHeight="2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2019-04-09T14:49:35Z</cp:lastPrinted>
  <dcterms:created xsi:type="dcterms:W3CDTF">2015-01-14T06:47:41Z</dcterms:created>
  <dcterms:modified xsi:type="dcterms:W3CDTF">2019-04-09T14:51:49Z</dcterms:modified>
  <cp:category/>
  <cp:version/>
  <cp:contentType/>
  <cp:contentStatus/>
</cp:coreProperties>
</file>